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SICS S24 ATS" sheetId="3" r:id="rId1"/>
  </sheets>
  <definedNames>
    <definedName name="products.itemColors">#REF!</definedName>
    <definedName name="products.requestedDeliveryDates">#REF!</definedName>
    <definedName name="products.sizeQuantities">#REF!</definedName>
    <definedName name="products.sizeScales">#REF!</definedName>
    <definedName name="products.uploadResponses">#REF!</definedName>
    <definedName name="scales.ids">#REF!</definedName>
    <definedName name="scales.valu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9" i="3" l="1"/>
  <c r="AE38" i="3"/>
  <c r="AF38" i="3" s="1"/>
  <c r="AE37" i="3"/>
  <c r="AE36" i="3"/>
  <c r="AF36" i="3" s="1"/>
  <c r="AE35" i="3"/>
  <c r="AE34" i="3"/>
  <c r="AF34" i="3" s="1"/>
  <c r="AE33" i="3"/>
  <c r="AE32" i="3"/>
  <c r="AF32" i="3" s="1"/>
  <c r="AE31" i="3"/>
  <c r="AE30" i="3"/>
  <c r="AF30" i="3" s="1"/>
  <c r="AE29" i="3"/>
  <c r="AE28" i="3"/>
  <c r="AF28" i="3" s="1"/>
  <c r="AE27" i="3"/>
  <c r="AE26" i="3"/>
  <c r="AF26" i="3" s="1"/>
  <c r="AE25" i="3"/>
  <c r="AE24" i="3"/>
  <c r="AF24" i="3" s="1"/>
  <c r="AE23" i="3"/>
  <c r="AE22" i="3"/>
  <c r="AF22" i="3" s="1"/>
  <c r="AE21" i="3"/>
  <c r="AE20" i="3"/>
  <c r="AF20" i="3" s="1"/>
  <c r="AE19" i="3"/>
  <c r="AE18" i="3"/>
  <c r="AF18" i="3" s="1"/>
  <c r="AE17" i="3"/>
  <c r="AE16" i="3"/>
  <c r="AF16" i="3" s="1"/>
  <c r="AE15" i="3"/>
  <c r="AE14" i="3"/>
  <c r="AF14" i="3" s="1"/>
  <c r="AE13" i="3"/>
  <c r="AE12" i="3"/>
  <c r="AF12" i="3" s="1"/>
  <c r="AE11" i="3"/>
  <c r="AE10" i="3"/>
  <c r="AF10" i="3" s="1"/>
  <c r="AE9" i="3"/>
  <c r="AE8" i="3"/>
  <c r="AF8" i="3" s="1"/>
  <c r="AE7" i="3"/>
  <c r="AE6" i="3"/>
  <c r="AF6" i="3" s="1"/>
  <c r="AE5" i="3"/>
</calcChain>
</file>

<file path=xl/sharedStrings.xml><?xml version="1.0" encoding="utf-8"?>
<sst xmlns="http://schemas.openxmlformats.org/spreadsheetml/2006/main" count="172" uniqueCount="74">
  <si>
    <t>Scale</t>
  </si>
  <si>
    <t>Size Range</t>
  </si>
  <si>
    <t>A(US)</t>
  </si>
  <si>
    <t>4H</t>
  </si>
  <si>
    <t>5H</t>
  </si>
  <si>
    <t>6H</t>
  </si>
  <si>
    <t>7H</t>
  </si>
  <si>
    <t>8H</t>
  </si>
  <si>
    <t>9H</t>
  </si>
  <si>
    <t>10H</t>
  </si>
  <si>
    <t>11H</t>
  </si>
  <si>
    <t>12H</t>
  </si>
  <si>
    <t>13H</t>
  </si>
  <si>
    <t>I</t>
  </si>
  <si>
    <t>1H</t>
  </si>
  <si>
    <t>2H</t>
  </si>
  <si>
    <t>3H</t>
  </si>
  <si>
    <t>Gender</t>
  </si>
  <si>
    <t>Image</t>
  </si>
  <si>
    <t>Product Code</t>
  </si>
  <si>
    <t>Item Description</t>
  </si>
  <si>
    <t>Color Description</t>
  </si>
  <si>
    <t>Total Net Price (EUR)</t>
  </si>
  <si>
    <t>Requested Delivery Date</t>
  </si>
  <si>
    <t>Quantity Type</t>
  </si>
  <si>
    <t>Total Quantity</t>
  </si>
  <si>
    <t>MEN</t>
  </si>
  <si>
    <t>1201A792_004</t>
  </si>
  <si>
    <t>TIGER RUNNER II</t>
  </si>
  <si>
    <t>BLACK/FADED YELLOW</t>
  </si>
  <si>
    <t>2024.01.23</t>
  </si>
  <si>
    <t>ATP</t>
  </si>
  <si>
    <t>Order</t>
  </si>
  <si>
    <t>JAPAN S</t>
  </si>
  <si>
    <t>BLACK/BLACK</t>
  </si>
  <si>
    <t>WHITE/WHITE</t>
  </si>
  <si>
    <t>WHITE/MIDNIGHT</t>
  </si>
  <si>
    <t>WHITE/BLACK</t>
  </si>
  <si>
    <t>1201A173_128</t>
  </si>
  <si>
    <t>WHITE/GREY FLOSS</t>
  </si>
  <si>
    <t>1201A173_129</t>
  </si>
  <si>
    <t>1201A173_122</t>
  </si>
  <si>
    <t>1201A173_123</t>
  </si>
  <si>
    <t>WHITE/DARK OCEAN</t>
  </si>
  <si>
    <t>WOMEN</t>
  </si>
  <si>
    <t>GEL-VENTURE 6 NS</t>
  </si>
  <si>
    <t>GEL-VENTURE 6</t>
  </si>
  <si>
    <t>JAPAN S PF</t>
  </si>
  <si>
    <t>1202A431_021</t>
  </si>
  <si>
    <t>SHEET ROCK/PURE SILVER</t>
  </si>
  <si>
    <t>1202A431_250</t>
  </si>
  <si>
    <t>SIMPLY TAUPE/TAUPE GREY</t>
  </si>
  <si>
    <t>1202A479_100</t>
  </si>
  <si>
    <t>2024.02.01</t>
  </si>
  <si>
    <t>1202A024_107</t>
  </si>
  <si>
    <t>WHITE/DEEP MARS</t>
  </si>
  <si>
    <t>1202A024_109</t>
  </si>
  <si>
    <t>WHITE/SHAMROCK GREEN</t>
  </si>
  <si>
    <t>1202A024_111</t>
  </si>
  <si>
    <t>WHITE/PURE AQUA</t>
  </si>
  <si>
    <t>1202A024_122</t>
  </si>
  <si>
    <t>WHITE/VAPOR</t>
  </si>
  <si>
    <t>1202A360_111</t>
  </si>
  <si>
    <t>WHITE/APRICOT CRUSH</t>
  </si>
  <si>
    <t>1202A360_113</t>
  </si>
  <si>
    <t>WHITE/PEARL PINK</t>
  </si>
  <si>
    <t>1202A360_114</t>
  </si>
  <si>
    <t>WHITE/AQUAMARINE</t>
  </si>
  <si>
    <t>1202A360_116</t>
  </si>
  <si>
    <t>CREAM/WHITE</t>
  </si>
  <si>
    <t>UNISEX</t>
  </si>
  <si>
    <t>1203A303_002</t>
  </si>
  <si>
    <t>whs</t>
  </si>
  <si>
    <t>srp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</si>
</sst>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rgb="FF000000"/>
      <name val="Calibri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4E5F3"/>
        <bgColor rgb="FF000000"/>
      </patternFill>
    </fill>
    <fill>
      <patternFill patternType="solid">
        <fgColor rgb="FF2B439F"/>
        <bgColor rgb="FF000000"/>
      </patternFill>
    </fill>
    <fill>
      <patternFill patternType="solid">
        <fgColor rgb="FF485CC7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1" fillId="5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</xdr:row>
      <xdr:rowOff>47625</xdr:rowOff>
    </xdr:from>
    <xdr:to>
      <xdr:col>1</xdr:col>
      <xdr:colOff>1000125</xdr:colOff>
      <xdr:row>5</xdr:row>
      <xdr:rowOff>406400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C0EA4B1-AAB5-41F0-B691-D1FDDCCFB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425" y="98107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6</xdr:row>
      <xdr:rowOff>47625</xdr:rowOff>
    </xdr:from>
    <xdr:to>
      <xdr:col>1</xdr:col>
      <xdr:colOff>1000125</xdr:colOff>
      <xdr:row>7</xdr:row>
      <xdr:rowOff>406400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BCD6A91C-F384-45AF-8522-AE8B10972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0425" y="582612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8</xdr:row>
      <xdr:rowOff>47625</xdr:rowOff>
    </xdr:from>
    <xdr:to>
      <xdr:col>1</xdr:col>
      <xdr:colOff>1000125</xdr:colOff>
      <xdr:row>9</xdr:row>
      <xdr:rowOff>406400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4280FBDE-652F-4D69-AA59-2FDA1ACAD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00425" y="651827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10</xdr:row>
      <xdr:rowOff>47625</xdr:rowOff>
    </xdr:from>
    <xdr:to>
      <xdr:col>1</xdr:col>
      <xdr:colOff>1000125</xdr:colOff>
      <xdr:row>11</xdr:row>
      <xdr:rowOff>406400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1AC0501-DF14-4A34-93D6-FF6BC5628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00425" y="721042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12</xdr:row>
      <xdr:rowOff>47625</xdr:rowOff>
    </xdr:from>
    <xdr:to>
      <xdr:col>1</xdr:col>
      <xdr:colOff>1000125</xdr:colOff>
      <xdr:row>13</xdr:row>
      <xdr:rowOff>406400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855F3264-5BD7-4FD3-9E55-F08134230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00425" y="790257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14</xdr:row>
      <xdr:rowOff>47625</xdr:rowOff>
    </xdr:from>
    <xdr:to>
      <xdr:col>1</xdr:col>
      <xdr:colOff>1000125</xdr:colOff>
      <xdr:row>15</xdr:row>
      <xdr:rowOff>406400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47813FB7-8579-435C-B396-34D761A92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00425" y="1205547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16</xdr:row>
      <xdr:rowOff>47625</xdr:rowOff>
    </xdr:from>
    <xdr:to>
      <xdr:col>1</xdr:col>
      <xdr:colOff>1000125</xdr:colOff>
      <xdr:row>17</xdr:row>
      <xdr:rowOff>406400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33B1B45F-5970-4F85-B13F-23985EB8E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00425" y="1274762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18</xdr:row>
      <xdr:rowOff>47625</xdr:rowOff>
    </xdr:from>
    <xdr:to>
      <xdr:col>1</xdr:col>
      <xdr:colOff>1000125</xdr:colOff>
      <xdr:row>19</xdr:row>
      <xdr:rowOff>406400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093B700D-EE5A-4684-9C2B-1494AE96B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400425" y="1343977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20</xdr:row>
      <xdr:rowOff>47625</xdr:rowOff>
    </xdr:from>
    <xdr:to>
      <xdr:col>1</xdr:col>
      <xdr:colOff>1000125</xdr:colOff>
      <xdr:row>21</xdr:row>
      <xdr:rowOff>406400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ED9CFF8C-BC43-4EBA-A6A7-3A843D84D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400425" y="1690052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22</xdr:row>
      <xdr:rowOff>47625</xdr:rowOff>
    </xdr:from>
    <xdr:to>
      <xdr:col>1</xdr:col>
      <xdr:colOff>1000125</xdr:colOff>
      <xdr:row>23</xdr:row>
      <xdr:rowOff>406400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BA301879-9807-4F4E-9E34-F7D91E9C1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400425" y="1759267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24</xdr:row>
      <xdr:rowOff>47625</xdr:rowOff>
    </xdr:from>
    <xdr:to>
      <xdr:col>1</xdr:col>
      <xdr:colOff>1000125</xdr:colOff>
      <xdr:row>25</xdr:row>
      <xdr:rowOff>406400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129CF640-F493-48C9-8670-5CD2C043C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400425" y="1828482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26</xdr:row>
      <xdr:rowOff>47625</xdr:rowOff>
    </xdr:from>
    <xdr:to>
      <xdr:col>1</xdr:col>
      <xdr:colOff>1000125</xdr:colOff>
      <xdr:row>27</xdr:row>
      <xdr:rowOff>406400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3F75C661-FE94-463D-A9BE-D798E175B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400425" y="1897697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28</xdr:row>
      <xdr:rowOff>47625</xdr:rowOff>
    </xdr:from>
    <xdr:to>
      <xdr:col>1</xdr:col>
      <xdr:colOff>1000125</xdr:colOff>
      <xdr:row>29</xdr:row>
      <xdr:rowOff>406400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70E39812-62E7-4EAF-A6E4-913B75AE4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400425" y="2105342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30</xdr:row>
      <xdr:rowOff>47625</xdr:rowOff>
    </xdr:from>
    <xdr:to>
      <xdr:col>1</xdr:col>
      <xdr:colOff>1000125</xdr:colOff>
      <xdr:row>31</xdr:row>
      <xdr:rowOff>406400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9EA4DFC2-B83D-4EDD-957C-7E3E7524B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400425" y="2174557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32</xdr:row>
      <xdr:rowOff>47625</xdr:rowOff>
    </xdr:from>
    <xdr:to>
      <xdr:col>1</xdr:col>
      <xdr:colOff>1000125</xdr:colOff>
      <xdr:row>33</xdr:row>
      <xdr:rowOff>406400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4F0FFC35-8630-4B73-95DE-ED86D99AD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400425" y="2243772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34</xdr:row>
      <xdr:rowOff>47625</xdr:rowOff>
    </xdr:from>
    <xdr:to>
      <xdr:col>1</xdr:col>
      <xdr:colOff>1000125</xdr:colOff>
      <xdr:row>35</xdr:row>
      <xdr:rowOff>406400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6F5C95B1-26B2-45EA-9873-2C4765D8E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400425" y="23822025"/>
          <a:ext cx="952500" cy="542925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36</xdr:row>
      <xdr:rowOff>47625</xdr:rowOff>
    </xdr:from>
    <xdr:to>
      <xdr:col>1</xdr:col>
      <xdr:colOff>1000125</xdr:colOff>
      <xdr:row>37</xdr:row>
      <xdr:rowOff>406400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0CA6A06D-5114-4235-8B3A-6E13F4045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400425" y="26590625"/>
          <a:ext cx="95250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tabSelected="1" zoomScaleNormal="100" workbookViewId="0">
      <selection activeCell="A4" sqref="A4"/>
    </sheetView>
  </sheetViews>
  <sheetFormatPr defaultRowHeight="15" x14ac:dyDescent="0.25"/>
  <cols>
    <col min="1" max="1" width="8" customWidth="1"/>
    <col min="2" max="4" width="16" customWidth="1"/>
    <col min="5" max="5" width="13.28515625" style="9" customWidth="1"/>
    <col min="6" max="6" width="7.85546875" style="6" bestFit="1" customWidth="1"/>
    <col min="7" max="7" width="8" style="6" bestFit="1" customWidth="1"/>
    <col min="8" max="8" width="16" customWidth="1"/>
    <col min="9" max="9" width="12" customWidth="1"/>
    <col min="10" max="10" width="8" customWidth="1"/>
    <col min="11" max="11" width="2" bestFit="1" customWidth="1"/>
    <col min="12" max="12" width="3.28515625" bestFit="1" customWidth="1"/>
    <col min="13" max="13" width="3" bestFit="1" customWidth="1"/>
    <col min="14" max="14" width="3.28515625" bestFit="1" customWidth="1"/>
    <col min="15" max="15" width="3" bestFit="1" customWidth="1"/>
    <col min="16" max="16" width="3.28515625" bestFit="1" customWidth="1"/>
    <col min="17" max="17" width="4" bestFit="1" customWidth="1"/>
    <col min="18" max="18" width="3.28515625" bestFit="1" customWidth="1"/>
    <col min="19" max="19" width="3" bestFit="1" customWidth="1"/>
    <col min="20" max="20" width="3.28515625" bestFit="1" customWidth="1"/>
    <col min="21" max="21" width="3" bestFit="1" customWidth="1"/>
    <col min="22" max="22" width="3.28515625" bestFit="1" customWidth="1"/>
    <col min="23" max="23" width="3" bestFit="1" customWidth="1"/>
    <col min="24" max="24" width="4.28515625" bestFit="1" customWidth="1"/>
    <col min="25" max="25" width="3" bestFit="1" customWidth="1"/>
    <col min="26" max="26" width="4.28515625" bestFit="1" customWidth="1"/>
    <col min="27" max="27" width="3" bestFit="1" customWidth="1"/>
    <col min="28" max="28" width="4.28515625" bestFit="1" customWidth="1"/>
    <col min="29" max="30" width="6" customWidth="1"/>
    <col min="31" max="31" width="8.28515625" bestFit="1" customWidth="1"/>
    <col min="32" max="32" width="16" customWidth="1"/>
  </cols>
  <sheetData>
    <row r="1" spans="1:32" x14ac:dyDescent="0.25">
      <c r="J1" s="3" t="s">
        <v>0</v>
      </c>
      <c r="K1" s="10" t="s">
        <v>1</v>
      </c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2" x14ac:dyDescent="0.25">
      <c r="J2" s="4" t="s">
        <v>2</v>
      </c>
      <c r="K2" s="4">
        <v>4</v>
      </c>
      <c r="L2" s="4" t="s">
        <v>3</v>
      </c>
      <c r="M2" s="4">
        <v>5</v>
      </c>
      <c r="N2" s="4" t="s">
        <v>4</v>
      </c>
      <c r="O2" s="4">
        <v>6</v>
      </c>
      <c r="P2" s="4" t="s">
        <v>5</v>
      </c>
      <c r="Q2" s="4">
        <v>7</v>
      </c>
      <c r="R2" s="4" t="s">
        <v>6</v>
      </c>
      <c r="S2" s="4">
        <v>8</v>
      </c>
      <c r="T2" s="4" t="s">
        <v>7</v>
      </c>
      <c r="U2" s="4">
        <v>9</v>
      </c>
      <c r="V2" s="4" t="s">
        <v>8</v>
      </c>
      <c r="W2" s="4">
        <v>10</v>
      </c>
      <c r="X2" s="4" t="s">
        <v>9</v>
      </c>
      <c r="Y2" s="4">
        <v>11</v>
      </c>
      <c r="Z2" s="4" t="s">
        <v>10</v>
      </c>
      <c r="AA2" s="4">
        <v>12</v>
      </c>
      <c r="AB2" s="4" t="s">
        <v>11</v>
      </c>
      <c r="AC2" s="4">
        <v>13</v>
      </c>
      <c r="AD2" s="4" t="s">
        <v>12</v>
      </c>
    </row>
    <row r="3" spans="1:32" x14ac:dyDescent="0.25">
      <c r="J3" s="4" t="s">
        <v>13</v>
      </c>
      <c r="K3" s="4">
        <v>1</v>
      </c>
      <c r="L3" s="4" t="s">
        <v>14</v>
      </c>
      <c r="M3" s="4">
        <v>2</v>
      </c>
      <c r="N3" s="4" t="s">
        <v>15</v>
      </c>
      <c r="O3" s="4">
        <v>3</v>
      </c>
      <c r="P3" s="4" t="s">
        <v>16</v>
      </c>
      <c r="Q3" s="4">
        <v>4</v>
      </c>
      <c r="R3" s="4" t="s">
        <v>3</v>
      </c>
      <c r="S3" s="4">
        <v>5</v>
      </c>
      <c r="T3" s="4" t="s">
        <v>4</v>
      </c>
      <c r="U3" s="4">
        <v>6</v>
      </c>
      <c r="V3" s="4" t="s">
        <v>5</v>
      </c>
      <c r="W3" s="4">
        <v>7</v>
      </c>
      <c r="X3" s="4" t="s">
        <v>6</v>
      </c>
      <c r="Y3" s="4">
        <v>8</v>
      </c>
      <c r="Z3" s="4" t="s">
        <v>7</v>
      </c>
      <c r="AA3" s="4">
        <v>9</v>
      </c>
      <c r="AB3" s="4" t="s">
        <v>8</v>
      </c>
      <c r="AC3" s="4">
        <v>10</v>
      </c>
      <c r="AD3" s="4" t="s">
        <v>9</v>
      </c>
    </row>
    <row r="4" spans="1:32" ht="30" customHeight="1" x14ac:dyDescent="0.25">
      <c r="A4" s="5" t="s">
        <v>17</v>
      </c>
      <c r="B4" s="5" t="s">
        <v>18</v>
      </c>
      <c r="C4" s="5" t="s">
        <v>19</v>
      </c>
      <c r="D4" s="5" t="s">
        <v>20</v>
      </c>
      <c r="E4" s="5" t="s">
        <v>21</v>
      </c>
      <c r="F4" s="7" t="s">
        <v>72</v>
      </c>
      <c r="G4" s="7" t="s">
        <v>73</v>
      </c>
      <c r="H4" s="5" t="s">
        <v>23</v>
      </c>
      <c r="I4" s="5" t="s">
        <v>24</v>
      </c>
      <c r="J4" s="5" t="s">
        <v>0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 t="s">
        <v>25</v>
      </c>
      <c r="AF4" s="5" t="s">
        <v>22</v>
      </c>
    </row>
    <row r="5" spans="1:32" x14ac:dyDescent="0.25">
      <c r="A5" s="11" t="s">
        <v>26</v>
      </c>
      <c r="B5" s="11"/>
      <c r="C5" s="12" t="s">
        <v>27</v>
      </c>
      <c r="D5" s="12" t="s">
        <v>28</v>
      </c>
      <c r="E5" s="12" t="s">
        <v>29</v>
      </c>
      <c r="F5" s="13">
        <v>42.5</v>
      </c>
      <c r="G5" s="13">
        <v>85</v>
      </c>
      <c r="H5" s="1" t="s">
        <v>30</v>
      </c>
      <c r="I5" s="1" t="s">
        <v>31</v>
      </c>
      <c r="J5" s="14" t="s">
        <v>2</v>
      </c>
      <c r="K5" s="1"/>
      <c r="L5" s="1">
        <v>4</v>
      </c>
      <c r="M5" s="1">
        <v>1</v>
      </c>
      <c r="N5" s="1">
        <v>9</v>
      </c>
      <c r="O5" s="1">
        <v>7</v>
      </c>
      <c r="P5" s="1">
        <v>8</v>
      </c>
      <c r="Q5" s="1">
        <v>8</v>
      </c>
      <c r="R5" s="1">
        <v>5</v>
      </c>
      <c r="S5" s="1">
        <v>13</v>
      </c>
      <c r="T5" s="1">
        <v>4</v>
      </c>
      <c r="U5" s="1">
        <v>5</v>
      </c>
      <c r="V5" s="1">
        <v>7</v>
      </c>
      <c r="W5" s="1">
        <v>2</v>
      </c>
      <c r="X5" s="1"/>
      <c r="Y5" s="1"/>
      <c r="Z5" s="1"/>
      <c r="AA5" s="1"/>
      <c r="AB5" s="1"/>
      <c r="AC5" s="1"/>
      <c r="AD5" s="1"/>
      <c r="AE5" s="1">
        <f t="shared" ref="AE5:AE38" si="0">SUM(K5:AD5)</f>
        <v>73</v>
      </c>
      <c r="AF5" s="1"/>
    </row>
    <row r="6" spans="1:32" ht="39.950000000000003" customHeight="1" x14ac:dyDescent="0.25">
      <c r="A6" s="11"/>
      <c r="B6" s="11"/>
      <c r="C6" s="12"/>
      <c r="D6" s="12"/>
      <c r="E6" s="12"/>
      <c r="F6" s="13"/>
      <c r="G6" s="13"/>
      <c r="H6" s="2"/>
      <c r="I6" s="1" t="s">
        <v>32</v>
      </c>
      <c r="J6" s="1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1"/>
      <c r="AE6" s="1">
        <f t="shared" si="0"/>
        <v>0</v>
      </c>
      <c r="AF6" s="1">
        <f>F5*AE6</f>
        <v>0</v>
      </c>
    </row>
    <row r="7" spans="1:32" x14ac:dyDescent="0.25">
      <c r="A7" s="11" t="s">
        <v>26</v>
      </c>
      <c r="B7" s="11"/>
      <c r="C7" s="12" t="s">
        <v>38</v>
      </c>
      <c r="D7" s="12" t="s">
        <v>33</v>
      </c>
      <c r="E7" s="12" t="s">
        <v>39</v>
      </c>
      <c r="F7" s="13">
        <v>40</v>
      </c>
      <c r="G7" s="13">
        <v>80</v>
      </c>
      <c r="H7" s="1" t="s">
        <v>30</v>
      </c>
      <c r="I7" s="1" t="s">
        <v>31</v>
      </c>
      <c r="J7" s="14" t="s">
        <v>2</v>
      </c>
      <c r="K7" s="1">
        <v>2</v>
      </c>
      <c r="L7" s="1">
        <v>1</v>
      </c>
      <c r="M7" s="1"/>
      <c r="N7" s="1">
        <v>1</v>
      </c>
      <c r="O7" s="1"/>
      <c r="P7" s="1"/>
      <c r="Q7" s="1">
        <v>3</v>
      </c>
      <c r="R7" s="1">
        <v>2</v>
      </c>
      <c r="S7" s="1">
        <v>4</v>
      </c>
      <c r="T7" s="1">
        <v>1</v>
      </c>
      <c r="U7" s="1">
        <v>10</v>
      </c>
      <c r="V7" s="1">
        <v>15</v>
      </c>
      <c r="W7" s="1">
        <v>10</v>
      </c>
      <c r="X7" s="1">
        <v>3</v>
      </c>
      <c r="Y7" s="1">
        <v>2</v>
      </c>
      <c r="Z7" s="1"/>
      <c r="AA7" s="1">
        <v>2</v>
      </c>
      <c r="AB7" s="1">
        <v>1</v>
      </c>
      <c r="AC7" s="1">
        <v>5</v>
      </c>
      <c r="AD7" s="1"/>
      <c r="AE7" s="1">
        <f t="shared" si="0"/>
        <v>62</v>
      </c>
      <c r="AF7" s="1"/>
    </row>
    <row r="8" spans="1:32" ht="39.950000000000003" customHeight="1" x14ac:dyDescent="0.25">
      <c r="A8" s="11"/>
      <c r="B8" s="11"/>
      <c r="C8" s="12"/>
      <c r="D8" s="12"/>
      <c r="E8" s="12"/>
      <c r="F8" s="13"/>
      <c r="G8" s="13"/>
      <c r="H8" s="2"/>
      <c r="I8" s="1" t="s">
        <v>32</v>
      </c>
      <c r="J8" s="1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1"/>
      <c r="AE8" s="1">
        <f t="shared" si="0"/>
        <v>0</v>
      </c>
      <c r="AF8" s="1">
        <f>F7*AE8</f>
        <v>0</v>
      </c>
    </row>
    <row r="9" spans="1:32" x14ac:dyDescent="0.25">
      <c r="A9" s="11" t="s">
        <v>26</v>
      </c>
      <c r="B9" s="11"/>
      <c r="C9" s="12" t="s">
        <v>40</v>
      </c>
      <c r="D9" s="12" t="s">
        <v>33</v>
      </c>
      <c r="E9" s="12" t="s">
        <v>37</v>
      </c>
      <c r="F9" s="13">
        <v>40</v>
      </c>
      <c r="G9" s="13">
        <v>80</v>
      </c>
      <c r="H9" s="1" t="s">
        <v>30</v>
      </c>
      <c r="I9" s="1" t="s">
        <v>31</v>
      </c>
      <c r="J9" s="14" t="s">
        <v>2</v>
      </c>
      <c r="K9" s="1">
        <v>3</v>
      </c>
      <c r="L9" s="1">
        <v>4</v>
      </c>
      <c r="M9" s="1"/>
      <c r="N9" s="1">
        <v>10</v>
      </c>
      <c r="O9" s="1">
        <v>15</v>
      </c>
      <c r="P9" s="1">
        <v>10</v>
      </c>
      <c r="Q9" s="1">
        <v>6</v>
      </c>
      <c r="R9" s="1">
        <v>8</v>
      </c>
      <c r="S9" s="1">
        <v>21</v>
      </c>
      <c r="T9" s="1">
        <v>17</v>
      </c>
      <c r="U9" s="1">
        <v>14</v>
      </c>
      <c r="V9" s="1">
        <v>27</v>
      </c>
      <c r="W9" s="1">
        <v>21</v>
      </c>
      <c r="X9" s="1">
        <v>2</v>
      </c>
      <c r="Y9" s="1">
        <v>4</v>
      </c>
      <c r="Z9" s="1"/>
      <c r="AA9" s="1"/>
      <c r="AB9" s="1"/>
      <c r="AC9" s="1"/>
      <c r="AD9" s="1"/>
      <c r="AE9" s="1">
        <f t="shared" si="0"/>
        <v>162</v>
      </c>
      <c r="AF9" s="1"/>
    </row>
    <row r="10" spans="1:32" ht="39.950000000000003" customHeight="1" x14ac:dyDescent="0.25">
      <c r="A10" s="11"/>
      <c r="B10" s="11"/>
      <c r="C10" s="12"/>
      <c r="D10" s="12"/>
      <c r="E10" s="12"/>
      <c r="F10" s="13"/>
      <c r="G10" s="13"/>
      <c r="H10" s="2"/>
      <c r="I10" s="1" t="s">
        <v>32</v>
      </c>
      <c r="J10" s="14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1"/>
      <c r="AE10" s="1">
        <f t="shared" si="0"/>
        <v>0</v>
      </c>
      <c r="AF10" s="1">
        <f>F9*AE10</f>
        <v>0</v>
      </c>
    </row>
    <row r="11" spans="1:32" x14ac:dyDescent="0.25">
      <c r="A11" s="11" t="s">
        <v>26</v>
      </c>
      <c r="B11" s="11"/>
      <c r="C11" s="12" t="s">
        <v>41</v>
      </c>
      <c r="D11" s="12" t="s">
        <v>33</v>
      </c>
      <c r="E11" s="12" t="s">
        <v>36</v>
      </c>
      <c r="F11" s="13">
        <v>37.5</v>
      </c>
      <c r="G11" s="13">
        <v>75</v>
      </c>
      <c r="H11" s="1" t="s">
        <v>30</v>
      </c>
      <c r="I11" s="1" t="s">
        <v>31</v>
      </c>
      <c r="J11" s="14" t="s">
        <v>2</v>
      </c>
      <c r="K11" s="1"/>
      <c r="L11" s="1">
        <v>5</v>
      </c>
      <c r="M11" s="1"/>
      <c r="N11" s="1">
        <v>3</v>
      </c>
      <c r="O11" s="1"/>
      <c r="P11" s="1">
        <v>10</v>
      </c>
      <c r="Q11" s="1">
        <v>10</v>
      </c>
      <c r="R11" s="1">
        <v>5</v>
      </c>
      <c r="S11" s="1">
        <v>5</v>
      </c>
      <c r="T11" s="1">
        <v>7</v>
      </c>
      <c r="U11" s="1">
        <v>5</v>
      </c>
      <c r="V11" s="1">
        <v>13</v>
      </c>
      <c r="W11" s="1">
        <v>3</v>
      </c>
      <c r="X11" s="1">
        <v>7</v>
      </c>
      <c r="Y11" s="1">
        <v>4</v>
      </c>
      <c r="Z11" s="1">
        <v>3</v>
      </c>
      <c r="AA11" s="1"/>
      <c r="AB11" s="1"/>
      <c r="AC11" s="1">
        <v>4</v>
      </c>
      <c r="AD11" s="1"/>
      <c r="AE11" s="1">
        <f t="shared" si="0"/>
        <v>84</v>
      </c>
      <c r="AF11" s="1"/>
    </row>
    <row r="12" spans="1:32" ht="39.950000000000003" customHeight="1" x14ac:dyDescent="0.25">
      <c r="A12" s="11"/>
      <c r="B12" s="11"/>
      <c r="C12" s="12"/>
      <c r="D12" s="12"/>
      <c r="E12" s="12"/>
      <c r="F12" s="13"/>
      <c r="G12" s="13"/>
      <c r="H12" s="2"/>
      <c r="I12" s="1" t="s">
        <v>32</v>
      </c>
      <c r="J12" s="1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1"/>
      <c r="AE12" s="1">
        <f t="shared" si="0"/>
        <v>0</v>
      </c>
      <c r="AF12" s="1">
        <f>F11*AE12</f>
        <v>0</v>
      </c>
    </row>
    <row r="13" spans="1:32" x14ac:dyDescent="0.25">
      <c r="A13" s="11" t="s">
        <v>26</v>
      </c>
      <c r="B13" s="11"/>
      <c r="C13" s="12" t="s">
        <v>42</v>
      </c>
      <c r="D13" s="12" t="s">
        <v>33</v>
      </c>
      <c r="E13" s="12" t="s">
        <v>43</v>
      </c>
      <c r="F13" s="13">
        <v>37.5</v>
      </c>
      <c r="G13" s="13">
        <v>75</v>
      </c>
      <c r="H13" s="1" t="s">
        <v>30</v>
      </c>
      <c r="I13" s="1" t="s">
        <v>31</v>
      </c>
      <c r="J13" s="14" t="s">
        <v>2</v>
      </c>
      <c r="K13" s="1">
        <v>4</v>
      </c>
      <c r="L13" s="1">
        <v>5</v>
      </c>
      <c r="M13" s="1">
        <v>4</v>
      </c>
      <c r="N13" s="1">
        <v>3</v>
      </c>
      <c r="O13" s="1">
        <v>12</v>
      </c>
      <c r="P13" s="1">
        <v>17</v>
      </c>
      <c r="Q13" s="1">
        <v>10</v>
      </c>
      <c r="R13" s="1">
        <v>4</v>
      </c>
      <c r="S13" s="1">
        <v>5</v>
      </c>
      <c r="T13" s="1">
        <v>6</v>
      </c>
      <c r="U13" s="1">
        <v>8</v>
      </c>
      <c r="V13" s="1">
        <v>2</v>
      </c>
      <c r="W13" s="1">
        <v>4</v>
      </c>
      <c r="X13" s="1">
        <v>16</v>
      </c>
      <c r="Y13" s="1">
        <v>2</v>
      </c>
      <c r="Z13" s="1">
        <v>3</v>
      </c>
      <c r="AA13" s="1">
        <v>14</v>
      </c>
      <c r="AB13" s="1">
        <v>2</v>
      </c>
      <c r="AC13" s="1">
        <v>2</v>
      </c>
      <c r="AD13" s="1"/>
      <c r="AE13" s="1">
        <f t="shared" si="0"/>
        <v>123</v>
      </c>
      <c r="AF13" s="1"/>
    </row>
    <row r="14" spans="1:32" ht="39.950000000000003" customHeight="1" x14ac:dyDescent="0.25">
      <c r="A14" s="11"/>
      <c r="B14" s="11"/>
      <c r="C14" s="12"/>
      <c r="D14" s="12"/>
      <c r="E14" s="12"/>
      <c r="F14" s="13"/>
      <c r="G14" s="13"/>
      <c r="H14" s="2"/>
      <c r="I14" s="1" t="s">
        <v>32</v>
      </c>
      <c r="J14" s="1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1"/>
      <c r="AE14" s="1">
        <f t="shared" si="0"/>
        <v>0</v>
      </c>
      <c r="AF14" s="1">
        <f>F13*AE14</f>
        <v>0</v>
      </c>
    </row>
    <row r="15" spans="1:32" x14ac:dyDescent="0.25">
      <c r="A15" s="11" t="s">
        <v>44</v>
      </c>
      <c r="B15" s="11"/>
      <c r="C15" s="12" t="s">
        <v>48</v>
      </c>
      <c r="D15" s="12" t="s">
        <v>46</v>
      </c>
      <c r="E15" s="12" t="s">
        <v>49</v>
      </c>
      <c r="F15" s="13">
        <v>45</v>
      </c>
      <c r="G15" s="13">
        <v>90</v>
      </c>
      <c r="H15" s="1" t="s">
        <v>30</v>
      </c>
      <c r="I15" s="1" t="s">
        <v>31</v>
      </c>
      <c r="J15" s="14" t="s">
        <v>2</v>
      </c>
      <c r="K15" s="1"/>
      <c r="L15" s="1"/>
      <c r="M15" s="1">
        <v>3</v>
      </c>
      <c r="N15" s="1">
        <v>16</v>
      </c>
      <c r="O15" s="1">
        <v>11</v>
      </c>
      <c r="P15" s="1">
        <v>3</v>
      </c>
      <c r="Q15" s="1">
        <v>15</v>
      </c>
      <c r="R15" s="1">
        <v>6</v>
      </c>
      <c r="S15" s="1">
        <v>20</v>
      </c>
      <c r="T15" s="1">
        <v>1</v>
      </c>
      <c r="U15" s="1">
        <v>2</v>
      </c>
      <c r="V15" s="1">
        <v>12</v>
      </c>
      <c r="W15" s="1"/>
      <c r="X15" s="1">
        <v>6</v>
      </c>
      <c r="Y15" s="1">
        <v>6</v>
      </c>
      <c r="Z15" s="1">
        <v>6</v>
      </c>
      <c r="AA15" s="1">
        <v>2</v>
      </c>
      <c r="AB15" s="1"/>
      <c r="AC15" s="1"/>
      <c r="AD15" s="1"/>
      <c r="AE15" s="1">
        <f t="shared" si="0"/>
        <v>109</v>
      </c>
      <c r="AF15" s="1"/>
    </row>
    <row r="16" spans="1:32" ht="39.950000000000003" customHeight="1" x14ac:dyDescent="0.25">
      <c r="A16" s="11"/>
      <c r="B16" s="11"/>
      <c r="C16" s="12"/>
      <c r="D16" s="12"/>
      <c r="E16" s="12"/>
      <c r="F16" s="13"/>
      <c r="G16" s="13"/>
      <c r="H16" s="2"/>
      <c r="I16" s="1" t="s">
        <v>32</v>
      </c>
      <c r="J16" s="14"/>
      <c r="K16" s="1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1"/>
      <c r="AC16" s="1"/>
      <c r="AD16" s="1"/>
      <c r="AE16" s="1">
        <f t="shared" si="0"/>
        <v>0</v>
      </c>
      <c r="AF16" s="1">
        <f>F15*AE16</f>
        <v>0</v>
      </c>
    </row>
    <row r="17" spans="1:32" x14ac:dyDescent="0.25">
      <c r="A17" s="11" t="s">
        <v>44</v>
      </c>
      <c r="B17" s="11"/>
      <c r="C17" s="12" t="s">
        <v>50</v>
      </c>
      <c r="D17" s="12" t="s">
        <v>46</v>
      </c>
      <c r="E17" s="12" t="s">
        <v>51</v>
      </c>
      <c r="F17" s="13">
        <v>45</v>
      </c>
      <c r="G17" s="13">
        <v>90</v>
      </c>
      <c r="H17" s="1" t="s">
        <v>30</v>
      </c>
      <c r="I17" s="1" t="s">
        <v>31</v>
      </c>
      <c r="J17" s="14" t="s">
        <v>2</v>
      </c>
      <c r="K17" s="1"/>
      <c r="L17" s="1"/>
      <c r="M17" s="1"/>
      <c r="N17" s="1"/>
      <c r="O17" s="1"/>
      <c r="P17" s="1"/>
      <c r="Q17" s="1"/>
      <c r="R17" s="1"/>
      <c r="S17" s="1"/>
      <c r="T17" s="1">
        <v>4</v>
      </c>
      <c r="U17" s="1">
        <v>2</v>
      </c>
      <c r="V17" s="1">
        <v>6</v>
      </c>
      <c r="W17" s="1">
        <v>8</v>
      </c>
      <c r="X17" s="1">
        <v>7</v>
      </c>
      <c r="Y17" s="1">
        <v>8</v>
      </c>
      <c r="Z17" s="1">
        <v>7</v>
      </c>
      <c r="AA17" s="1">
        <v>4</v>
      </c>
      <c r="AB17" s="1"/>
      <c r="AC17" s="1"/>
      <c r="AD17" s="1"/>
      <c r="AE17" s="1">
        <f t="shared" si="0"/>
        <v>46</v>
      </c>
      <c r="AF17" s="1"/>
    </row>
    <row r="18" spans="1:32" ht="39.950000000000003" customHeight="1" x14ac:dyDescent="0.25">
      <c r="A18" s="11"/>
      <c r="B18" s="11"/>
      <c r="C18" s="12"/>
      <c r="D18" s="12"/>
      <c r="E18" s="12"/>
      <c r="F18" s="13"/>
      <c r="G18" s="13"/>
      <c r="H18" s="2"/>
      <c r="I18" s="1" t="s">
        <v>32</v>
      </c>
      <c r="J18" s="14"/>
      <c r="K18" s="1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1"/>
      <c r="AC18" s="1"/>
      <c r="AD18" s="1"/>
      <c r="AE18" s="1">
        <f t="shared" si="0"/>
        <v>0</v>
      </c>
      <c r="AF18" s="1">
        <f>F17*AE18</f>
        <v>0</v>
      </c>
    </row>
    <row r="19" spans="1:32" x14ac:dyDescent="0.25">
      <c r="A19" s="11" t="s">
        <v>44</v>
      </c>
      <c r="B19" s="11"/>
      <c r="C19" s="12" t="s">
        <v>52</v>
      </c>
      <c r="D19" s="12" t="s">
        <v>47</v>
      </c>
      <c r="E19" s="12" t="s">
        <v>35</v>
      </c>
      <c r="F19" s="13">
        <v>45</v>
      </c>
      <c r="G19" s="13">
        <v>90</v>
      </c>
      <c r="H19" s="1" t="s">
        <v>53</v>
      </c>
      <c r="I19" s="1" t="s">
        <v>31</v>
      </c>
      <c r="J19" s="14" t="s">
        <v>2</v>
      </c>
      <c r="K19" s="1"/>
      <c r="L19" s="1"/>
      <c r="M19" s="1"/>
      <c r="N19" s="1">
        <v>18</v>
      </c>
      <c r="O19" s="1">
        <v>50</v>
      </c>
      <c r="P19" s="1">
        <v>14</v>
      </c>
      <c r="Q19" s="1">
        <v>53</v>
      </c>
      <c r="R19" s="1">
        <v>50</v>
      </c>
      <c r="S19" s="1">
        <v>12</v>
      </c>
      <c r="T19" s="1">
        <v>18</v>
      </c>
      <c r="U19" s="1">
        <v>2</v>
      </c>
      <c r="V19" s="1">
        <v>11</v>
      </c>
      <c r="W19" s="1"/>
      <c r="X19" s="1">
        <v>2</v>
      </c>
      <c r="Y19" s="1">
        <v>3</v>
      </c>
      <c r="Z19" s="1"/>
      <c r="AA19" s="1"/>
      <c r="AB19" s="1"/>
      <c r="AC19" s="1"/>
      <c r="AD19" s="1"/>
      <c r="AE19" s="1">
        <f t="shared" si="0"/>
        <v>233</v>
      </c>
      <c r="AF19" s="1"/>
    </row>
    <row r="20" spans="1:32" ht="39.950000000000003" customHeight="1" x14ac:dyDescent="0.25">
      <c r="A20" s="11"/>
      <c r="B20" s="11"/>
      <c r="C20" s="12"/>
      <c r="D20" s="12"/>
      <c r="E20" s="12"/>
      <c r="F20" s="13"/>
      <c r="G20" s="13"/>
      <c r="H20" s="2"/>
      <c r="I20" s="1" t="s">
        <v>32</v>
      </c>
      <c r="J20" s="14"/>
      <c r="K20" s="1"/>
      <c r="L20" s="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1"/>
      <c r="AC20" s="1"/>
      <c r="AD20" s="1"/>
      <c r="AE20" s="1">
        <f t="shared" si="0"/>
        <v>0</v>
      </c>
      <c r="AF20" s="1">
        <f>F19*AE20</f>
        <v>0</v>
      </c>
    </row>
    <row r="21" spans="1:32" x14ac:dyDescent="0.25">
      <c r="A21" s="11" t="s">
        <v>44</v>
      </c>
      <c r="B21" s="11"/>
      <c r="C21" s="12" t="s">
        <v>54</v>
      </c>
      <c r="D21" s="12" t="s">
        <v>47</v>
      </c>
      <c r="E21" s="12" t="s">
        <v>55</v>
      </c>
      <c r="F21" s="13">
        <v>42.5</v>
      </c>
      <c r="G21" s="13">
        <v>85</v>
      </c>
      <c r="H21" s="1" t="s">
        <v>30</v>
      </c>
      <c r="I21" s="1" t="s">
        <v>31</v>
      </c>
      <c r="J21" s="14" t="s">
        <v>2</v>
      </c>
      <c r="K21" s="1"/>
      <c r="L21" s="1"/>
      <c r="M21" s="1"/>
      <c r="N21" s="1">
        <v>24</v>
      </c>
      <c r="O21" s="1">
        <v>24</v>
      </c>
      <c r="P21" s="1">
        <v>24</v>
      </c>
      <c r="Q21" s="1">
        <v>24</v>
      </c>
      <c r="R21" s="1">
        <v>24</v>
      </c>
      <c r="S21" s="1">
        <v>24</v>
      </c>
      <c r="T21" s="1">
        <v>24</v>
      </c>
      <c r="U21" s="1">
        <v>24</v>
      </c>
      <c r="V21" s="1">
        <v>24</v>
      </c>
      <c r="W21" s="1">
        <v>24</v>
      </c>
      <c r="X21" s="1">
        <v>9</v>
      </c>
      <c r="Y21" s="1">
        <v>4</v>
      </c>
      <c r="Z21" s="1"/>
      <c r="AA21" s="1"/>
      <c r="AB21" s="1"/>
      <c r="AC21" s="1"/>
      <c r="AD21" s="1"/>
      <c r="AE21" s="1">
        <f t="shared" si="0"/>
        <v>253</v>
      </c>
      <c r="AF21" s="1"/>
    </row>
    <row r="22" spans="1:32" ht="39.950000000000003" customHeight="1" x14ac:dyDescent="0.25">
      <c r="A22" s="11"/>
      <c r="B22" s="11"/>
      <c r="C22" s="12"/>
      <c r="D22" s="12"/>
      <c r="E22" s="12"/>
      <c r="F22" s="13"/>
      <c r="G22" s="13"/>
      <c r="H22" s="2"/>
      <c r="I22" s="1" t="s">
        <v>32</v>
      </c>
      <c r="J22" s="14"/>
      <c r="K22" s="1"/>
      <c r="L22" s="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1"/>
      <c r="AC22" s="1"/>
      <c r="AD22" s="1"/>
      <c r="AE22" s="1">
        <f t="shared" si="0"/>
        <v>0</v>
      </c>
      <c r="AF22" s="1">
        <f>F21*AE22</f>
        <v>0</v>
      </c>
    </row>
    <row r="23" spans="1:32" x14ac:dyDescent="0.25">
      <c r="A23" s="11" t="s">
        <v>44</v>
      </c>
      <c r="B23" s="11"/>
      <c r="C23" s="12" t="s">
        <v>56</v>
      </c>
      <c r="D23" s="12" t="s">
        <v>47</v>
      </c>
      <c r="E23" s="12" t="s">
        <v>57</v>
      </c>
      <c r="F23" s="13">
        <v>42.5</v>
      </c>
      <c r="G23" s="13">
        <v>85</v>
      </c>
      <c r="H23" s="1" t="s">
        <v>30</v>
      </c>
      <c r="I23" s="1" t="s">
        <v>31</v>
      </c>
      <c r="J23" s="14" t="s">
        <v>2</v>
      </c>
      <c r="K23" s="1"/>
      <c r="L23" s="1"/>
      <c r="M23" s="1"/>
      <c r="N23" s="1">
        <v>24</v>
      </c>
      <c r="O23" s="1">
        <v>24</v>
      </c>
      <c r="P23" s="1"/>
      <c r="Q23" s="1">
        <v>36</v>
      </c>
      <c r="R23" s="1">
        <v>36</v>
      </c>
      <c r="S23" s="1">
        <v>8</v>
      </c>
      <c r="T23" s="1">
        <v>36</v>
      </c>
      <c r="U23" s="1">
        <v>36</v>
      </c>
      <c r="V23" s="1">
        <v>36</v>
      </c>
      <c r="W23" s="1"/>
      <c r="X23" s="1">
        <v>3</v>
      </c>
      <c r="Y23" s="1"/>
      <c r="Z23" s="1"/>
      <c r="AA23" s="1"/>
      <c r="AB23" s="1"/>
      <c r="AC23" s="1"/>
      <c r="AD23" s="1"/>
      <c r="AE23" s="1">
        <f t="shared" si="0"/>
        <v>239</v>
      </c>
      <c r="AF23" s="1"/>
    </row>
    <row r="24" spans="1:32" ht="39.950000000000003" customHeight="1" x14ac:dyDescent="0.25">
      <c r="A24" s="11"/>
      <c r="B24" s="11"/>
      <c r="C24" s="12"/>
      <c r="D24" s="12"/>
      <c r="E24" s="12"/>
      <c r="F24" s="13"/>
      <c r="G24" s="13"/>
      <c r="H24" s="2"/>
      <c r="I24" s="1" t="s">
        <v>32</v>
      </c>
      <c r="J24" s="14"/>
      <c r="K24" s="1"/>
      <c r="L24" s="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1"/>
      <c r="AC24" s="1"/>
      <c r="AD24" s="1"/>
      <c r="AE24" s="1">
        <f t="shared" si="0"/>
        <v>0</v>
      </c>
      <c r="AF24" s="1">
        <f>F23*AE24</f>
        <v>0</v>
      </c>
    </row>
    <row r="25" spans="1:32" x14ac:dyDescent="0.25">
      <c r="A25" s="11" t="s">
        <v>44</v>
      </c>
      <c r="B25" s="11"/>
      <c r="C25" s="12" t="s">
        <v>58</v>
      </c>
      <c r="D25" s="12" t="s">
        <v>47</v>
      </c>
      <c r="E25" s="12" t="s">
        <v>59</v>
      </c>
      <c r="F25" s="13">
        <v>42.5</v>
      </c>
      <c r="G25" s="13">
        <v>85</v>
      </c>
      <c r="H25" s="1" t="s">
        <v>30</v>
      </c>
      <c r="I25" s="1" t="s">
        <v>31</v>
      </c>
      <c r="J25" s="14" t="s">
        <v>2</v>
      </c>
      <c r="K25" s="1"/>
      <c r="L25" s="1"/>
      <c r="M25" s="1">
        <v>5</v>
      </c>
      <c r="N25" s="1">
        <v>15</v>
      </c>
      <c r="O25" s="1">
        <v>20</v>
      </c>
      <c r="P25" s="1">
        <v>36</v>
      </c>
      <c r="Q25" s="1">
        <v>36</v>
      </c>
      <c r="R25" s="1">
        <v>36</v>
      </c>
      <c r="S25" s="1"/>
      <c r="T25" s="1">
        <v>36</v>
      </c>
      <c r="U25" s="1">
        <v>36</v>
      </c>
      <c r="V25" s="1">
        <v>36</v>
      </c>
      <c r="W25" s="1">
        <v>36</v>
      </c>
      <c r="X25" s="1">
        <v>36</v>
      </c>
      <c r="Y25" s="1">
        <v>36</v>
      </c>
      <c r="Z25" s="1">
        <v>36</v>
      </c>
      <c r="AA25" s="1">
        <v>36</v>
      </c>
      <c r="AB25" s="1"/>
      <c r="AC25" s="1"/>
      <c r="AD25" s="1"/>
      <c r="AE25" s="1">
        <f t="shared" si="0"/>
        <v>436</v>
      </c>
      <c r="AF25" s="1"/>
    </row>
    <row r="26" spans="1:32" ht="39.950000000000003" customHeight="1" x14ac:dyDescent="0.25">
      <c r="A26" s="11"/>
      <c r="B26" s="11"/>
      <c r="C26" s="12"/>
      <c r="D26" s="12"/>
      <c r="E26" s="12"/>
      <c r="F26" s="13"/>
      <c r="G26" s="13"/>
      <c r="H26" s="2"/>
      <c r="I26" s="1" t="s">
        <v>32</v>
      </c>
      <c r="J26" s="14"/>
      <c r="K26" s="1"/>
      <c r="L26" s="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1"/>
      <c r="AC26" s="1"/>
      <c r="AD26" s="1"/>
      <c r="AE26" s="1">
        <f t="shared" si="0"/>
        <v>0</v>
      </c>
      <c r="AF26" s="1">
        <f>F25*AE26</f>
        <v>0</v>
      </c>
    </row>
    <row r="27" spans="1:32" x14ac:dyDescent="0.25">
      <c r="A27" s="11" t="s">
        <v>44</v>
      </c>
      <c r="B27" s="11"/>
      <c r="C27" s="12" t="s">
        <v>60</v>
      </c>
      <c r="D27" s="12" t="s">
        <v>47</v>
      </c>
      <c r="E27" s="12" t="s">
        <v>61</v>
      </c>
      <c r="F27" s="13">
        <v>42.5</v>
      </c>
      <c r="G27" s="13">
        <v>85</v>
      </c>
      <c r="H27" s="1" t="s">
        <v>30</v>
      </c>
      <c r="I27" s="1" t="s">
        <v>31</v>
      </c>
      <c r="J27" s="14" t="s">
        <v>2</v>
      </c>
      <c r="K27" s="1"/>
      <c r="L27" s="1"/>
      <c r="M27" s="1">
        <v>16</v>
      </c>
      <c r="N27" s="1">
        <v>18</v>
      </c>
      <c r="O27" s="1">
        <v>18</v>
      </c>
      <c r="P27" s="1">
        <v>18</v>
      </c>
      <c r="Q27" s="1">
        <v>18</v>
      </c>
      <c r="R27" s="1">
        <v>18</v>
      </c>
      <c r="S27" s="1">
        <v>18</v>
      </c>
      <c r="T27" s="1">
        <v>18</v>
      </c>
      <c r="U27" s="1">
        <v>18</v>
      </c>
      <c r="V27" s="1">
        <v>18</v>
      </c>
      <c r="W27" s="1">
        <v>18</v>
      </c>
      <c r="X27" s="1">
        <v>18</v>
      </c>
      <c r="Y27" s="1">
        <v>18</v>
      </c>
      <c r="Z27" s="1">
        <v>18</v>
      </c>
      <c r="AA27" s="1">
        <v>18</v>
      </c>
      <c r="AB27" s="1"/>
      <c r="AC27" s="1"/>
      <c r="AD27" s="1"/>
      <c r="AE27" s="1">
        <f t="shared" si="0"/>
        <v>268</v>
      </c>
      <c r="AF27" s="1"/>
    </row>
    <row r="28" spans="1:32" ht="39.950000000000003" customHeight="1" x14ac:dyDescent="0.25">
      <c r="A28" s="11"/>
      <c r="B28" s="11"/>
      <c r="C28" s="12"/>
      <c r="D28" s="12"/>
      <c r="E28" s="12"/>
      <c r="F28" s="13"/>
      <c r="G28" s="13"/>
      <c r="H28" s="2"/>
      <c r="I28" s="1" t="s">
        <v>32</v>
      </c>
      <c r="J28" s="14"/>
      <c r="K28" s="1"/>
      <c r="L28" s="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"/>
      <c r="AC28" s="1"/>
      <c r="AD28" s="1"/>
      <c r="AE28" s="1">
        <f t="shared" si="0"/>
        <v>0</v>
      </c>
      <c r="AF28" s="1">
        <f>F27*AE28</f>
        <v>0</v>
      </c>
    </row>
    <row r="29" spans="1:32" x14ac:dyDescent="0.25">
      <c r="A29" s="11" t="s">
        <v>44</v>
      </c>
      <c r="B29" s="11"/>
      <c r="C29" s="12" t="s">
        <v>62</v>
      </c>
      <c r="D29" s="12" t="s">
        <v>47</v>
      </c>
      <c r="E29" s="12" t="s">
        <v>63</v>
      </c>
      <c r="F29" s="13">
        <v>42.5</v>
      </c>
      <c r="G29" s="13">
        <v>85</v>
      </c>
      <c r="H29" s="1" t="s">
        <v>30</v>
      </c>
      <c r="I29" s="1" t="s">
        <v>31</v>
      </c>
      <c r="J29" s="14" t="s">
        <v>2</v>
      </c>
      <c r="K29" s="1"/>
      <c r="L29" s="1"/>
      <c r="M29" s="1"/>
      <c r="N29" s="1">
        <v>18</v>
      </c>
      <c r="O29" s="1">
        <v>18</v>
      </c>
      <c r="P29" s="1">
        <v>18</v>
      </c>
      <c r="Q29" s="1">
        <v>18</v>
      </c>
      <c r="R29" s="1">
        <v>18</v>
      </c>
      <c r="S29" s="1">
        <v>18</v>
      </c>
      <c r="T29" s="1">
        <v>18</v>
      </c>
      <c r="U29" s="1">
        <v>18</v>
      </c>
      <c r="V29" s="1">
        <v>18</v>
      </c>
      <c r="W29" s="1">
        <v>18</v>
      </c>
      <c r="X29" s="1">
        <v>18</v>
      </c>
      <c r="Y29" s="1">
        <v>18</v>
      </c>
      <c r="Z29" s="1">
        <v>18</v>
      </c>
      <c r="AA29" s="1">
        <v>24</v>
      </c>
      <c r="AB29" s="1"/>
      <c r="AC29" s="1"/>
      <c r="AD29" s="1"/>
      <c r="AE29" s="1">
        <f t="shared" si="0"/>
        <v>258</v>
      </c>
      <c r="AF29" s="1"/>
    </row>
    <row r="30" spans="1:32" ht="39.950000000000003" customHeight="1" x14ac:dyDescent="0.25">
      <c r="A30" s="11"/>
      <c r="B30" s="11"/>
      <c r="C30" s="12"/>
      <c r="D30" s="12"/>
      <c r="E30" s="12"/>
      <c r="F30" s="13"/>
      <c r="G30" s="13"/>
      <c r="H30" s="2"/>
      <c r="I30" s="1" t="s">
        <v>32</v>
      </c>
      <c r="J30" s="14"/>
      <c r="K30" s="1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1"/>
      <c r="AC30" s="1"/>
      <c r="AD30" s="1"/>
      <c r="AE30" s="1">
        <f t="shared" si="0"/>
        <v>0</v>
      </c>
      <c r="AF30" s="1">
        <f>F29*AE30</f>
        <v>0</v>
      </c>
    </row>
    <row r="31" spans="1:32" x14ac:dyDescent="0.25">
      <c r="A31" s="11" t="s">
        <v>44</v>
      </c>
      <c r="B31" s="11"/>
      <c r="C31" s="12" t="s">
        <v>64</v>
      </c>
      <c r="D31" s="12" t="s">
        <v>47</v>
      </c>
      <c r="E31" s="12" t="s">
        <v>65</v>
      </c>
      <c r="F31" s="13">
        <v>42.5</v>
      </c>
      <c r="G31" s="13">
        <v>85</v>
      </c>
      <c r="H31" s="1" t="s">
        <v>30</v>
      </c>
      <c r="I31" s="1" t="s">
        <v>31</v>
      </c>
      <c r="J31" s="14" t="s">
        <v>2</v>
      </c>
      <c r="K31" s="1"/>
      <c r="L31" s="1"/>
      <c r="M31" s="1">
        <v>6</v>
      </c>
      <c r="N31" s="1">
        <v>21</v>
      </c>
      <c r="O31" s="1">
        <v>21</v>
      </c>
      <c r="P31" s="1">
        <v>21</v>
      </c>
      <c r="Q31" s="1">
        <v>21</v>
      </c>
      <c r="R31" s="1">
        <v>21</v>
      </c>
      <c r="S31" s="1">
        <v>21</v>
      </c>
      <c r="T31" s="1">
        <v>21</v>
      </c>
      <c r="U31" s="1">
        <v>21</v>
      </c>
      <c r="V31" s="1">
        <v>21</v>
      </c>
      <c r="W31" s="1">
        <v>21</v>
      </c>
      <c r="X31" s="1">
        <v>21</v>
      </c>
      <c r="Y31" s="1">
        <v>21</v>
      </c>
      <c r="Z31" s="1">
        <v>21</v>
      </c>
      <c r="AA31" s="1">
        <v>21</v>
      </c>
      <c r="AB31" s="1"/>
      <c r="AC31" s="1"/>
      <c r="AD31" s="1"/>
      <c r="AE31" s="1">
        <f t="shared" si="0"/>
        <v>300</v>
      </c>
      <c r="AF31" s="1"/>
    </row>
    <row r="32" spans="1:32" ht="39.950000000000003" customHeight="1" x14ac:dyDescent="0.25">
      <c r="A32" s="11"/>
      <c r="B32" s="11"/>
      <c r="C32" s="12"/>
      <c r="D32" s="12"/>
      <c r="E32" s="12"/>
      <c r="F32" s="13"/>
      <c r="G32" s="13"/>
      <c r="H32" s="2"/>
      <c r="I32" s="1" t="s">
        <v>32</v>
      </c>
      <c r="J32" s="14"/>
      <c r="K32" s="1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1"/>
      <c r="AC32" s="1"/>
      <c r="AD32" s="1"/>
      <c r="AE32" s="1">
        <f t="shared" si="0"/>
        <v>0</v>
      </c>
      <c r="AF32" s="1">
        <f>F31*AE32</f>
        <v>0</v>
      </c>
    </row>
    <row r="33" spans="1:32" x14ac:dyDescent="0.25">
      <c r="A33" s="11" t="s">
        <v>44</v>
      </c>
      <c r="B33" s="11"/>
      <c r="C33" s="12" t="s">
        <v>66</v>
      </c>
      <c r="D33" s="12" t="s">
        <v>47</v>
      </c>
      <c r="E33" s="12" t="s">
        <v>67</v>
      </c>
      <c r="F33" s="13">
        <v>42.5</v>
      </c>
      <c r="G33" s="13">
        <v>85</v>
      </c>
      <c r="H33" s="1" t="s">
        <v>30</v>
      </c>
      <c r="I33" s="1" t="s">
        <v>31</v>
      </c>
      <c r="J33" s="14" t="s">
        <v>2</v>
      </c>
      <c r="K33" s="1"/>
      <c r="L33" s="1"/>
      <c r="M33" s="1">
        <v>2</v>
      </c>
      <c r="N33" s="1">
        <v>18</v>
      </c>
      <c r="O33" s="1">
        <v>18</v>
      </c>
      <c r="P33" s="1">
        <v>18</v>
      </c>
      <c r="Q33" s="1">
        <v>18</v>
      </c>
      <c r="R33" s="1">
        <v>18</v>
      </c>
      <c r="S33" s="1">
        <v>18</v>
      </c>
      <c r="T33" s="1">
        <v>18</v>
      </c>
      <c r="U33" s="1">
        <v>18</v>
      </c>
      <c r="V33" s="1">
        <v>18</v>
      </c>
      <c r="W33" s="1">
        <v>18</v>
      </c>
      <c r="X33" s="1">
        <v>18</v>
      </c>
      <c r="Y33" s="1">
        <v>18</v>
      </c>
      <c r="Z33" s="1">
        <v>18</v>
      </c>
      <c r="AA33" s="1">
        <v>18</v>
      </c>
      <c r="AB33" s="1"/>
      <c r="AC33" s="1"/>
      <c r="AD33" s="1"/>
      <c r="AE33" s="1">
        <f t="shared" si="0"/>
        <v>254</v>
      </c>
      <c r="AF33" s="1"/>
    </row>
    <row r="34" spans="1:32" ht="39.950000000000003" customHeight="1" x14ac:dyDescent="0.25">
      <c r="A34" s="11"/>
      <c r="B34" s="11"/>
      <c r="C34" s="12"/>
      <c r="D34" s="12"/>
      <c r="E34" s="12"/>
      <c r="F34" s="13"/>
      <c r="G34" s="13"/>
      <c r="H34" s="2"/>
      <c r="I34" s="1" t="s">
        <v>32</v>
      </c>
      <c r="J34" s="14"/>
      <c r="K34" s="1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1"/>
      <c r="AC34" s="1"/>
      <c r="AD34" s="1"/>
      <c r="AE34" s="1">
        <f t="shared" si="0"/>
        <v>0</v>
      </c>
      <c r="AF34" s="1">
        <f>F33*AE34</f>
        <v>0</v>
      </c>
    </row>
    <row r="35" spans="1:32" x14ac:dyDescent="0.25">
      <c r="A35" s="11" t="s">
        <v>44</v>
      </c>
      <c r="B35" s="11"/>
      <c r="C35" s="12" t="s">
        <v>68</v>
      </c>
      <c r="D35" s="12" t="s">
        <v>47</v>
      </c>
      <c r="E35" s="12" t="s">
        <v>69</v>
      </c>
      <c r="F35" s="13">
        <v>42.5</v>
      </c>
      <c r="G35" s="13">
        <v>85</v>
      </c>
      <c r="H35" s="1" t="s">
        <v>30</v>
      </c>
      <c r="I35" s="1" t="s">
        <v>31</v>
      </c>
      <c r="J35" s="14" t="s">
        <v>2</v>
      </c>
      <c r="K35" s="1"/>
      <c r="L35" s="1"/>
      <c r="M35" s="1"/>
      <c r="N35" s="1">
        <v>27</v>
      </c>
      <c r="O35" s="1">
        <v>69</v>
      </c>
      <c r="P35" s="1">
        <v>17</v>
      </c>
      <c r="Q35" s="1">
        <v>127</v>
      </c>
      <c r="R35" s="1">
        <v>61</v>
      </c>
      <c r="S35" s="1">
        <v>13</v>
      </c>
      <c r="T35" s="1">
        <v>99</v>
      </c>
      <c r="U35" s="1">
        <v>38</v>
      </c>
      <c r="V35" s="1"/>
      <c r="W35" s="1">
        <v>14</v>
      </c>
      <c r="X35" s="1">
        <v>2</v>
      </c>
      <c r="Y35" s="1"/>
      <c r="Z35" s="1"/>
      <c r="AA35" s="1"/>
      <c r="AB35" s="1"/>
      <c r="AC35" s="1"/>
      <c r="AD35" s="1"/>
      <c r="AE35" s="1">
        <f t="shared" si="0"/>
        <v>467</v>
      </c>
      <c r="AF35" s="1"/>
    </row>
    <row r="36" spans="1:32" ht="39.950000000000003" customHeight="1" x14ac:dyDescent="0.25">
      <c r="A36" s="11"/>
      <c r="B36" s="11"/>
      <c r="C36" s="12"/>
      <c r="D36" s="12"/>
      <c r="E36" s="12"/>
      <c r="F36" s="13"/>
      <c r="G36" s="13"/>
      <c r="H36" s="2"/>
      <c r="I36" s="1" t="s">
        <v>32</v>
      </c>
      <c r="J36" s="14"/>
      <c r="K36" s="1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1"/>
      <c r="AC36" s="1"/>
      <c r="AD36" s="1"/>
      <c r="AE36" s="1">
        <f t="shared" si="0"/>
        <v>0</v>
      </c>
      <c r="AF36" s="1">
        <f>F35*AE36</f>
        <v>0</v>
      </c>
    </row>
    <row r="37" spans="1:32" x14ac:dyDescent="0.25">
      <c r="A37" s="11" t="s">
        <v>70</v>
      </c>
      <c r="B37" s="11"/>
      <c r="C37" s="12" t="s">
        <v>71</v>
      </c>
      <c r="D37" s="12" t="s">
        <v>45</v>
      </c>
      <c r="E37" s="12" t="s">
        <v>34</v>
      </c>
      <c r="F37" s="13">
        <v>60</v>
      </c>
      <c r="G37" s="13">
        <v>120</v>
      </c>
      <c r="H37" s="1" t="s">
        <v>30</v>
      </c>
      <c r="I37" s="1" t="s">
        <v>31</v>
      </c>
      <c r="J37" s="14" t="s">
        <v>2</v>
      </c>
      <c r="K37" s="1"/>
      <c r="L37" s="1"/>
      <c r="M37" s="1"/>
      <c r="N37" s="1"/>
      <c r="O37" s="1"/>
      <c r="P37" s="1">
        <v>9</v>
      </c>
      <c r="Q37" s="1">
        <v>18</v>
      </c>
      <c r="R37" s="1">
        <v>18</v>
      </c>
      <c r="S37" s="1">
        <v>18</v>
      </c>
      <c r="T37" s="1">
        <v>18</v>
      </c>
      <c r="U37" s="1">
        <v>18</v>
      </c>
      <c r="V37" s="1">
        <v>18</v>
      </c>
      <c r="W37" s="1">
        <v>18</v>
      </c>
      <c r="X37" s="1">
        <v>18</v>
      </c>
      <c r="Y37" s="1">
        <v>18</v>
      </c>
      <c r="Z37" s="1"/>
      <c r="AA37" s="1">
        <v>2</v>
      </c>
      <c r="AB37" s="1">
        <v>6</v>
      </c>
      <c r="AC37" s="1"/>
      <c r="AD37" s="1"/>
      <c r="AE37" s="1">
        <f t="shared" si="0"/>
        <v>179</v>
      </c>
      <c r="AF37" s="1"/>
    </row>
    <row r="38" spans="1:32" ht="39.950000000000003" customHeight="1" x14ac:dyDescent="0.25">
      <c r="A38" s="11"/>
      <c r="B38" s="11"/>
      <c r="C38" s="12"/>
      <c r="D38" s="12"/>
      <c r="E38" s="12"/>
      <c r="F38" s="13"/>
      <c r="G38" s="13"/>
      <c r="H38" s="2"/>
      <c r="I38" s="1" t="s">
        <v>32</v>
      </c>
      <c r="J38" s="1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1"/>
      <c r="AE38" s="1">
        <f t="shared" si="0"/>
        <v>0</v>
      </c>
      <c r="AF38" s="1">
        <f>F37*AE38</f>
        <v>0</v>
      </c>
    </row>
    <row r="39" spans="1:32" x14ac:dyDescent="0.25">
      <c r="AE39" s="8">
        <f>SUM(AE5:AE38)</f>
        <v>3546</v>
      </c>
    </row>
  </sheetData>
  <mergeCells count="137">
    <mergeCell ref="A37:A38"/>
    <mergeCell ref="B37:B38"/>
    <mergeCell ref="J37:J38"/>
    <mergeCell ref="C37:C38"/>
    <mergeCell ref="D37:D38"/>
    <mergeCell ref="E37:E38"/>
    <mergeCell ref="F37:F38"/>
    <mergeCell ref="G37:G38"/>
    <mergeCell ref="A35:A36"/>
    <mergeCell ref="B35:B36"/>
    <mergeCell ref="C35:C36"/>
    <mergeCell ref="D35:D36"/>
    <mergeCell ref="E35:E36"/>
    <mergeCell ref="F35:F36"/>
    <mergeCell ref="G35:G36"/>
    <mergeCell ref="J35:J36"/>
    <mergeCell ref="A33:A34"/>
    <mergeCell ref="B33:B34"/>
    <mergeCell ref="J33:J34"/>
    <mergeCell ref="C33:C34"/>
    <mergeCell ref="D33:D34"/>
    <mergeCell ref="E33:E34"/>
    <mergeCell ref="F33:F34"/>
    <mergeCell ref="G33:G34"/>
    <mergeCell ref="A29:A30"/>
    <mergeCell ref="B29:B30"/>
    <mergeCell ref="C29:C30"/>
    <mergeCell ref="D29:D30"/>
    <mergeCell ref="A31:A32"/>
    <mergeCell ref="B31:B32"/>
    <mergeCell ref="C31:C32"/>
    <mergeCell ref="D31:D32"/>
    <mergeCell ref="E31:E32"/>
    <mergeCell ref="E29:E30"/>
    <mergeCell ref="F29:F30"/>
    <mergeCell ref="G29:G30"/>
    <mergeCell ref="J29:J30"/>
    <mergeCell ref="F31:F32"/>
    <mergeCell ref="G31:G32"/>
    <mergeCell ref="J31:J32"/>
    <mergeCell ref="A25:A26"/>
    <mergeCell ref="B25:B26"/>
    <mergeCell ref="J25:J26"/>
    <mergeCell ref="A27:A28"/>
    <mergeCell ref="B27:B28"/>
    <mergeCell ref="C27:C28"/>
    <mergeCell ref="D27:D28"/>
    <mergeCell ref="C25:C26"/>
    <mergeCell ref="D25:D26"/>
    <mergeCell ref="E25:E26"/>
    <mergeCell ref="F25:F26"/>
    <mergeCell ref="G25:G26"/>
    <mergeCell ref="E27:E28"/>
    <mergeCell ref="F27:F28"/>
    <mergeCell ref="G27:G28"/>
    <mergeCell ref="J27:J28"/>
    <mergeCell ref="F21:F22"/>
    <mergeCell ref="G21:G22"/>
    <mergeCell ref="J21:J22"/>
    <mergeCell ref="F23:F24"/>
    <mergeCell ref="G23:G24"/>
    <mergeCell ref="J23:J24"/>
    <mergeCell ref="A19:A20"/>
    <mergeCell ref="B19:B20"/>
    <mergeCell ref="C19:C20"/>
    <mergeCell ref="D19:D20"/>
    <mergeCell ref="E19:E20"/>
    <mergeCell ref="A21:A22"/>
    <mergeCell ref="B21:B22"/>
    <mergeCell ref="C21:C22"/>
    <mergeCell ref="D21:D22"/>
    <mergeCell ref="A23:A24"/>
    <mergeCell ref="B23:B24"/>
    <mergeCell ref="C23:C24"/>
    <mergeCell ref="D23:D24"/>
    <mergeCell ref="E23:E24"/>
    <mergeCell ref="E21:E22"/>
    <mergeCell ref="E17:E18"/>
    <mergeCell ref="F17:F18"/>
    <mergeCell ref="G17:G18"/>
    <mergeCell ref="J17:J18"/>
    <mergeCell ref="F19:F20"/>
    <mergeCell ref="G19:G20"/>
    <mergeCell ref="J19:J20"/>
    <mergeCell ref="A15:A16"/>
    <mergeCell ref="B15:B16"/>
    <mergeCell ref="J15:J16"/>
    <mergeCell ref="A17:A18"/>
    <mergeCell ref="B17:B18"/>
    <mergeCell ref="C17:C18"/>
    <mergeCell ref="D17:D18"/>
    <mergeCell ref="C15:C16"/>
    <mergeCell ref="D15:D16"/>
    <mergeCell ref="E15:E16"/>
    <mergeCell ref="F15:F16"/>
    <mergeCell ref="G15:G16"/>
    <mergeCell ref="A13:A14"/>
    <mergeCell ref="B13:B14"/>
    <mergeCell ref="J13:J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E9:E10"/>
    <mergeCell ref="F9:F10"/>
    <mergeCell ref="G9:G10"/>
    <mergeCell ref="J9:J10"/>
    <mergeCell ref="F11:F12"/>
    <mergeCell ref="G11:G12"/>
    <mergeCell ref="J11:J12"/>
    <mergeCell ref="A7:A8"/>
    <mergeCell ref="B7:B8"/>
    <mergeCell ref="J7:J8"/>
    <mergeCell ref="A9:A10"/>
    <mergeCell ref="B9:B10"/>
    <mergeCell ref="C9:C10"/>
    <mergeCell ref="D9:D10"/>
    <mergeCell ref="C7:C8"/>
    <mergeCell ref="D7:D8"/>
    <mergeCell ref="E7:E8"/>
    <mergeCell ref="F7:F8"/>
    <mergeCell ref="G7:G8"/>
    <mergeCell ref="K1:AD1"/>
    <mergeCell ref="A5:A6"/>
    <mergeCell ref="B5:B6"/>
    <mergeCell ref="C5:C6"/>
    <mergeCell ref="D5:D6"/>
    <mergeCell ref="E5:E6"/>
    <mergeCell ref="F5:F6"/>
    <mergeCell ref="G5:G6"/>
    <mergeCell ref="J5:J6"/>
  </mergeCells>
  <pageMargins left="0.70866141732283472" right="0.70866141732283472" top="0.74803149606299213" bottom="0.74803149606299213" header="0.31496062992125984" footer="0.31496062992125984"/>
  <pageSetup paperSize="9" scale="4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ASICS S24 ATS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Dators</cp:lastModifiedBy>
  <cp:lastPrinted>2024-01-23T15:22:50Z</cp:lastPrinted>
  <dcterms:created xsi:type="dcterms:W3CDTF">2024-01-23T13:42:36Z</dcterms:created>
  <dcterms:modified xsi:type="dcterms:W3CDTF">2024-01-24T14:44:25Z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r8>2</vt:r8>
  </property>
</Properties>
</file>